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BD312E43-AC33-4B39-B166-62DF9EB8DA37}" xr6:coauthVersionLast="45" xr6:coauthVersionMax="45" xr10:uidLastSave="{00000000-0000-0000-0000-000000000000}"/>
  <bookViews>
    <workbookView xWindow="240" yWindow="600" windowWidth="9615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J29" i="1"/>
  <c r="K29" i="1" l="1"/>
  <c r="K30" i="1" l="1"/>
  <c r="K31" i="1" s="1"/>
</calcChain>
</file>

<file path=xl/sharedStrings.xml><?xml version="1.0" encoding="utf-8"?>
<sst xmlns="http://schemas.openxmlformats.org/spreadsheetml/2006/main" count="66" uniqueCount="47">
  <si>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</si>
  <si>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</si>
  <si>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</si>
  <si>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</si>
  <si>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</si>
  <si>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</si>
  <si>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</si>
  <si>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</si>
  <si>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</si>
  <si>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</si>
  <si>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</si>
  <si>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</si>
  <si>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</si>
  <si>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м3</t>
  </si>
  <si>
    <t>м2</t>
  </si>
  <si>
    <t>Объём работ по КП, м2, м3, тн и т.п.</t>
  </si>
  <si>
    <t>Объём работ по ТЗ, м2, м3, тн и т.п.</t>
  </si>
  <si>
    <t>Ед.изм. м2, м3, тн и т.п.</t>
  </si>
  <si>
    <t>минимум 60 месяцев</t>
  </si>
  <si>
    <t>Срок выполнения</t>
  </si>
  <si>
    <t>тн</t>
  </si>
  <si>
    <t>м.п.</t>
  </si>
  <si>
    <t>Демонтаж существующей металлической лестницы</t>
  </si>
  <si>
    <t>Устройство песчаного основания под сети канализации толщиной 100 мм</t>
  </si>
  <si>
    <t>Монтаж лестницы металлической для выхода на кровлю</t>
  </si>
  <si>
    <t>Устройство проема в наружной кирпичной стене с монтажем двери – 1,5*2,1 м*0,51</t>
  </si>
  <si>
    <t>Демонтаж существующей вертикальной лестницы</t>
  </si>
  <si>
    <t>Подливка существующего уклона пандуса из бетона В25 с армированием</t>
  </si>
  <si>
    <t>Устройство проема в кирпичной перегородке с монтажем двери из ПВХ-профиля</t>
  </si>
  <si>
    <t>Устройство проема во внутренней несущей кирпичной стене 1,5*2,1*0,68 с монтажем двери из ПВХ-профиля</t>
  </si>
  <si>
    <t>Демонтаж дверного полотна и коробки в существующих помещениях (7 шт.) 0,8 х 2,1 х 8 с монтажем дверей из ПВХ-профиля</t>
  </si>
  <si>
    <t xml:space="preserve">Демонтаж плиты пола – 0,46 м и выборка грунта – 0,2 м в местах устройства канализации сетей К1 и К3. </t>
  </si>
  <si>
    <t>Монтаж систем канализации К1 и К3</t>
  </si>
  <si>
    <t>Обратная засыпка траншеи сетей канализации песком толщиной 300 мм</t>
  </si>
  <si>
    <t>Бетонирование участков в местах устройства канализации сетей К1 и К3</t>
  </si>
  <si>
    <t xml:space="preserve">Устройство уклонообразующей стяжки </t>
  </si>
  <si>
    <t>Устройство металлической лестницы из нержавеющей стали</t>
  </si>
  <si>
    <t>Отделочные работы существующих и новых стен и потолка</t>
  </si>
  <si>
    <t>Устройство чистовых полов и плинтусов</t>
  </si>
  <si>
    <t>Монтаж помещения тамбура с монтажем дверей противопожарных - 3 шт.</t>
  </si>
  <si>
    <t>Демонтаж проема в существующей кирпичной стене 1,5*2,1 м*0,51.</t>
  </si>
  <si>
    <t>Участник тендерного отбора №1</t>
  </si>
  <si>
    <t>имеется</t>
  </si>
  <si>
    <r>
      <rPr>
        <b/>
        <u/>
        <sz val="18"/>
        <color theme="1"/>
        <rFont val="Times New Roman"/>
        <family val="1"/>
        <charset val="204"/>
      </rPr>
      <t>Тендерная таблица
Наименование работ:</t>
    </r>
    <r>
      <rPr>
        <b/>
        <sz val="18"/>
        <color theme="1"/>
        <rFont val="Times New Roman"/>
        <family val="1"/>
        <charset val="204"/>
      </rPr>
      <t xml:space="preserve"> выполнение ремонтных работ в помещении склада и лаборатории (пом. №№ 73, 74, 75 по тех. плану) на территории завода ОАО «Северное Молоко» согласно ТЗ., расположенном по адресу: Вологодская обл., г. Грязовец, ул. Соколовская, д.59.
</t>
    </r>
    <r>
      <rPr>
        <b/>
        <u/>
        <sz val="1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18"/>
        <color theme="1"/>
        <rFont val="Times New Roman"/>
        <family val="1"/>
        <charset val="204"/>
      </rPr>
      <t xml:space="preserve"> Проектная группа</t>
    </r>
  </si>
  <si>
    <t>Наименование работ</t>
  </si>
  <si>
    <t xml:space="preserve">Фрезерование существующего пола </t>
  </si>
  <si>
    <t>Устройство новых стен из PIR-панелей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</si>
</sst>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29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25" xfId="0" applyFont="1" applyBorder="1"/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0" fillId="0" borderId="24" xfId="0" applyBorder="1"/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1" xfId="0" applyBorder="1"/>
    <xf numFmtId="0" fontId="6" fillId="0" borderId="25" xfId="0" applyFont="1" applyFill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17" fontId="6" fillId="0" borderId="42" xfId="0" applyNumberFormat="1" applyFont="1" applyBorder="1" applyAlignment="1">
      <alignment horizontal="center" vertical="center" wrapText="1"/>
    </xf>
    <xf numFmtId="17" fontId="6" fillId="0" borderId="43" xfId="0" applyNumberFormat="1" applyFont="1" applyBorder="1" applyAlignment="1">
      <alignment horizontal="center" vertical="center" wrapText="1"/>
    </xf>
    <xf numFmtId="17" fontId="6" fillId="0" borderId="4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5"/>
  <sheetViews>
    <sheetView tabSelected="1" topLeftCell="A4" zoomScale="55" zoomScaleNormal="55" workbookViewId="0">
      <selection activeCell="C28" sqref="C28"/>
    </sheetView>
  </sheetViews>
  <sheetFormatPr defaultRowHeight="15" x14ac:dyDescent="0.25"/>
  <cols>
    <col min="2" max="2" width="4.28515625" bestFit="1" customWidth="1"/>
    <col min="3" max="3" width="80.7109375" customWidth="1"/>
    <col min="4" max="4" width="8.28515625" customWidth="1"/>
    <col min="5" max="5" width="10.28515625" customWidth="1"/>
    <col min="6" max="6" width="12.85546875" customWidth="1"/>
    <col min="7" max="7" width="12.85546875" hidden="1" customWidth="1"/>
    <col min="8" max="8" width="14.42578125" hidden="1" customWidth="1"/>
    <col min="9" max="9" width="12.85546875" hidden="1" customWidth="1"/>
    <col min="10" max="10" width="14.42578125" hidden="1" customWidth="1"/>
    <col min="11" max="11" width="17.140625" customWidth="1"/>
  </cols>
  <sheetData>
    <row r="1" spans="2:11" ht="139.5" customHeight="1" thickBot="1" x14ac:dyDescent="0.3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36" customHeight="1" thickBot="1" x14ac:dyDescent="0.3">
      <c r="B2" s="72"/>
      <c r="C2" s="65" t="s">
        <v>44</v>
      </c>
      <c r="D2" s="67" t="s">
        <v>17</v>
      </c>
      <c r="E2" s="67" t="s">
        <v>16</v>
      </c>
      <c r="F2" s="56" t="s">
        <v>41</v>
      </c>
      <c r="G2" s="57"/>
      <c r="H2" s="57"/>
      <c r="I2" s="57"/>
      <c r="J2" s="57"/>
      <c r="K2" s="58"/>
    </row>
    <row r="3" spans="2:11" ht="45.75" customHeight="1" thickBot="1" x14ac:dyDescent="0.3">
      <c r="B3" s="73"/>
      <c r="C3" s="66"/>
      <c r="D3" s="68"/>
      <c r="E3" s="68"/>
      <c r="F3" s="69"/>
      <c r="G3" s="70"/>
      <c r="H3" s="70"/>
      <c r="I3" s="70"/>
      <c r="J3" s="70"/>
      <c r="K3" s="71"/>
    </row>
    <row r="4" spans="2:11" ht="26.25" customHeight="1" thickBot="1" x14ac:dyDescent="0.3">
      <c r="B4" s="2"/>
      <c r="C4" s="35" t="s">
        <v>11</v>
      </c>
      <c r="D4" s="3"/>
      <c r="E4" s="3"/>
      <c r="F4" s="53"/>
      <c r="G4" s="54"/>
      <c r="H4" s="54"/>
      <c r="I4" s="54"/>
      <c r="J4" s="54"/>
      <c r="K4" s="55"/>
    </row>
    <row r="5" spans="2:11" ht="16.5" thickBot="1" x14ac:dyDescent="0.3">
      <c r="B5" s="4"/>
      <c r="C5" s="36" t="s">
        <v>0</v>
      </c>
      <c r="D5" s="5"/>
      <c r="E5" s="5"/>
      <c r="F5" s="56" t="s">
        <v>42</v>
      </c>
      <c r="G5" s="57"/>
      <c r="H5" s="57"/>
      <c r="I5" s="57"/>
      <c r="J5" s="57"/>
      <c r="K5" s="58"/>
    </row>
    <row r="6" spans="2:11" ht="15.75" x14ac:dyDescent="0.25">
      <c r="B6" s="6"/>
      <c r="C6" s="6"/>
      <c r="D6" s="7"/>
      <c r="E6" s="7"/>
      <c r="F6" s="59" t="s">
        <v>15</v>
      </c>
      <c r="G6" s="63" t="s">
        <v>10</v>
      </c>
      <c r="H6" s="64"/>
      <c r="I6" s="64" t="s">
        <v>9</v>
      </c>
      <c r="J6" s="64"/>
      <c r="K6" s="61" t="s">
        <v>8</v>
      </c>
    </row>
    <row r="7" spans="2:11" ht="72" customHeight="1" thickBot="1" x14ac:dyDescent="0.3">
      <c r="B7" s="8"/>
      <c r="C7" s="8"/>
      <c r="D7" s="9"/>
      <c r="E7" s="9"/>
      <c r="F7" s="60"/>
      <c r="G7" s="27" t="s">
        <v>7</v>
      </c>
      <c r="H7" s="28" t="s">
        <v>6</v>
      </c>
      <c r="I7" s="28" t="s">
        <v>7</v>
      </c>
      <c r="J7" s="28" t="s">
        <v>6</v>
      </c>
      <c r="K7" s="62"/>
    </row>
    <row r="8" spans="2:11" ht="15.75" x14ac:dyDescent="0.25">
      <c r="B8" s="15">
        <v>1</v>
      </c>
      <c r="C8" s="47" t="s">
        <v>26</v>
      </c>
      <c r="D8" s="15" t="s">
        <v>20</v>
      </c>
      <c r="E8" s="16">
        <v>0.1</v>
      </c>
      <c r="F8" s="16"/>
      <c r="G8" s="37"/>
      <c r="H8" s="17"/>
      <c r="I8" s="17"/>
      <c r="J8" s="17"/>
      <c r="K8" s="29"/>
    </row>
    <row r="9" spans="2:11" ht="31.5" x14ac:dyDescent="0.25">
      <c r="B9" s="19">
        <v>2</v>
      </c>
      <c r="C9" s="48" t="s">
        <v>25</v>
      </c>
      <c r="D9" s="19" t="s">
        <v>13</v>
      </c>
      <c r="E9" s="46">
        <v>1.6</v>
      </c>
      <c r="F9" s="46"/>
      <c r="G9" s="25"/>
      <c r="H9" s="20"/>
      <c r="I9" s="20"/>
      <c r="J9" s="20"/>
      <c r="K9" s="26"/>
    </row>
    <row r="10" spans="2:11" ht="15.75" x14ac:dyDescent="0.25">
      <c r="B10" s="19">
        <v>3</v>
      </c>
      <c r="C10" s="48" t="s">
        <v>27</v>
      </c>
      <c r="D10" s="19" t="s">
        <v>13</v>
      </c>
      <c r="E10" s="46">
        <v>0.5</v>
      </c>
      <c r="F10" s="46"/>
      <c r="G10" s="25"/>
      <c r="H10" s="20"/>
      <c r="I10" s="20"/>
      <c r="J10" s="20"/>
      <c r="K10" s="26"/>
    </row>
    <row r="11" spans="2:11" ht="31.5" x14ac:dyDescent="0.25">
      <c r="B11" s="19">
        <v>4</v>
      </c>
      <c r="C11" s="48" t="s">
        <v>28</v>
      </c>
      <c r="D11" s="19" t="s">
        <v>13</v>
      </c>
      <c r="E11" s="46">
        <v>1.26</v>
      </c>
      <c r="F11" s="46"/>
      <c r="G11" s="25"/>
      <c r="H11" s="20"/>
      <c r="I11" s="20"/>
      <c r="J11" s="20"/>
      <c r="K11" s="26"/>
    </row>
    <row r="12" spans="2:11" ht="31.5" x14ac:dyDescent="0.25">
      <c r="B12" s="19">
        <v>5</v>
      </c>
      <c r="C12" s="48" t="s">
        <v>29</v>
      </c>
      <c r="D12" s="19" t="s">
        <v>13</v>
      </c>
      <c r="E12" s="46">
        <v>2.15</v>
      </c>
      <c r="F12" s="46"/>
      <c r="G12" s="25"/>
      <c r="H12" s="20"/>
      <c r="I12" s="20"/>
      <c r="J12" s="20"/>
      <c r="K12" s="26"/>
    </row>
    <row r="13" spans="2:11" ht="31.5" x14ac:dyDescent="0.25">
      <c r="B13" s="19">
        <v>6</v>
      </c>
      <c r="C13" s="48" t="s">
        <v>30</v>
      </c>
      <c r="D13" s="19" t="s">
        <v>14</v>
      </c>
      <c r="E13" s="46">
        <v>13.44</v>
      </c>
      <c r="F13" s="46"/>
      <c r="G13" s="25"/>
      <c r="H13" s="20"/>
      <c r="I13" s="20"/>
      <c r="J13" s="20"/>
      <c r="K13" s="26"/>
    </row>
    <row r="14" spans="2:11" ht="15.75" x14ac:dyDescent="0.25">
      <c r="B14" s="19">
        <v>7</v>
      </c>
      <c r="C14" s="48" t="s">
        <v>40</v>
      </c>
      <c r="D14" s="19" t="s">
        <v>13</v>
      </c>
      <c r="E14" s="46">
        <v>1.6</v>
      </c>
      <c r="F14" s="46"/>
      <c r="G14" s="25"/>
      <c r="H14" s="20"/>
      <c r="I14" s="20"/>
      <c r="J14" s="20"/>
      <c r="K14" s="26"/>
    </row>
    <row r="15" spans="2:11" ht="15.75" x14ac:dyDescent="0.25">
      <c r="B15" s="19">
        <v>8</v>
      </c>
      <c r="C15" s="48" t="s">
        <v>22</v>
      </c>
      <c r="D15" s="19" t="s">
        <v>20</v>
      </c>
      <c r="E15" s="46">
        <v>1</v>
      </c>
      <c r="F15" s="46"/>
      <c r="G15" s="25"/>
      <c r="H15" s="20"/>
      <c r="I15" s="20"/>
      <c r="J15" s="20"/>
      <c r="K15" s="26"/>
    </row>
    <row r="16" spans="2:11" ht="15.75" x14ac:dyDescent="0.25">
      <c r="B16" s="19">
        <v>9</v>
      </c>
      <c r="C16" s="48" t="s">
        <v>45</v>
      </c>
      <c r="D16" s="19" t="s">
        <v>14</v>
      </c>
      <c r="E16" s="46">
        <v>205</v>
      </c>
      <c r="F16" s="46"/>
      <c r="G16" s="25"/>
      <c r="H16" s="20"/>
      <c r="I16" s="20"/>
      <c r="J16" s="20"/>
      <c r="K16" s="26"/>
    </row>
    <row r="17" spans="2:11" ht="31.5" x14ac:dyDescent="0.25">
      <c r="B17" s="19">
        <v>10</v>
      </c>
      <c r="C17" s="48" t="s">
        <v>31</v>
      </c>
      <c r="D17" s="19" t="s">
        <v>13</v>
      </c>
      <c r="E17" s="46">
        <v>16.170000000000002</v>
      </c>
      <c r="F17" s="46"/>
      <c r="G17" s="25"/>
      <c r="H17" s="20"/>
      <c r="I17" s="20"/>
      <c r="J17" s="20"/>
      <c r="K17" s="26"/>
    </row>
    <row r="18" spans="2:11" ht="15.75" x14ac:dyDescent="0.25">
      <c r="B18" s="19">
        <v>11</v>
      </c>
      <c r="C18" s="48" t="s">
        <v>23</v>
      </c>
      <c r="D18" s="19" t="s">
        <v>13</v>
      </c>
      <c r="E18" s="46">
        <v>2.4500000000000002</v>
      </c>
      <c r="F18" s="46"/>
      <c r="G18" s="25"/>
      <c r="H18" s="20"/>
      <c r="I18" s="20"/>
      <c r="J18" s="20"/>
      <c r="K18" s="26"/>
    </row>
    <row r="19" spans="2:11" ht="15.75" x14ac:dyDescent="0.25">
      <c r="B19" s="19">
        <v>12</v>
      </c>
      <c r="C19" s="48" t="s">
        <v>32</v>
      </c>
      <c r="D19" s="19" t="s">
        <v>21</v>
      </c>
      <c r="E19" s="46">
        <v>39</v>
      </c>
      <c r="F19" s="46"/>
      <c r="G19" s="25"/>
      <c r="H19" s="20"/>
      <c r="I19" s="20"/>
      <c r="J19" s="20"/>
      <c r="K19" s="26"/>
    </row>
    <row r="20" spans="2:11" ht="15.75" x14ac:dyDescent="0.25">
      <c r="B20" s="19">
        <v>13</v>
      </c>
      <c r="C20" s="48" t="s">
        <v>33</v>
      </c>
      <c r="D20" s="19" t="s">
        <v>13</v>
      </c>
      <c r="E20" s="46">
        <v>7.35</v>
      </c>
      <c r="F20" s="46"/>
      <c r="G20" s="25"/>
      <c r="H20" s="20"/>
      <c r="I20" s="20"/>
      <c r="J20" s="20"/>
      <c r="K20" s="26"/>
    </row>
    <row r="21" spans="2:11" ht="15.75" x14ac:dyDescent="0.25">
      <c r="B21" s="19">
        <v>14</v>
      </c>
      <c r="C21" s="48" t="s">
        <v>34</v>
      </c>
      <c r="D21" s="19" t="s">
        <v>13</v>
      </c>
      <c r="E21" s="46">
        <v>2.4500000000000002</v>
      </c>
      <c r="F21" s="46"/>
      <c r="G21" s="25"/>
      <c r="H21" s="20"/>
      <c r="I21" s="20"/>
      <c r="J21" s="20"/>
      <c r="K21" s="26"/>
    </row>
    <row r="22" spans="2:11" ht="15.75" x14ac:dyDescent="0.25">
      <c r="B22" s="19">
        <v>15</v>
      </c>
      <c r="C22" s="48" t="s">
        <v>35</v>
      </c>
      <c r="D22" s="19" t="s">
        <v>14</v>
      </c>
      <c r="E22" s="46">
        <v>205</v>
      </c>
      <c r="F22" s="46"/>
      <c r="G22" s="25"/>
      <c r="H22" s="20"/>
      <c r="I22" s="20"/>
      <c r="J22" s="20"/>
      <c r="K22" s="26"/>
    </row>
    <row r="23" spans="2:11" ht="27" customHeight="1" x14ac:dyDescent="0.25">
      <c r="B23" s="19">
        <v>16</v>
      </c>
      <c r="C23" s="48" t="s">
        <v>46</v>
      </c>
      <c r="D23" s="19" t="s">
        <v>14</v>
      </c>
      <c r="E23" s="46">
        <v>117</v>
      </c>
      <c r="F23" s="46"/>
      <c r="G23" s="25"/>
      <c r="H23" s="20"/>
      <c r="I23" s="20"/>
      <c r="J23" s="20"/>
      <c r="K23" s="26"/>
    </row>
    <row r="24" spans="2:11" ht="15.75" x14ac:dyDescent="0.25">
      <c r="B24" s="19">
        <v>17</v>
      </c>
      <c r="C24" s="48" t="s">
        <v>39</v>
      </c>
      <c r="D24" s="19" t="s">
        <v>14</v>
      </c>
      <c r="E24" s="46">
        <v>5.6</v>
      </c>
      <c r="F24" s="46"/>
      <c r="G24" s="25"/>
      <c r="H24" s="20"/>
      <c r="I24" s="20"/>
      <c r="J24" s="20"/>
      <c r="K24" s="26"/>
    </row>
    <row r="25" spans="2:11" ht="15.75" x14ac:dyDescent="0.25">
      <c r="B25" s="19">
        <v>18</v>
      </c>
      <c r="C25" s="48" t="s">
        <v>36</v>
      </c>
      <c r="D25" s="19" t="s">
        <v>20</v>
      </c>
      <c r="E25" s="46">
        <v>1</v>
      </c>
      <c r="F25" s="46"/>
      <c r="G25" s="25"/>
      <c r="H25" s="20"/>
      <c r="I25" s="20"/>
      <c r="J25" s="20"/>
      <c r="K25" s="26"/>
    </row>
    <row r="26" spans="2:11" ht="15.75" x14ac:dyDescent="0.25">
      <c r="B26" s="19">
        <v>19</v>
      </c>
      <c r="C26" s="48" t="s">
        <v>37</v>
      </c>
      <c r="D26" s="19" t="s">
        <v>14</v>
      </c>
      <c r="E26" s="46">
        <v>1155</v>
      </c>
      <c r="F26" s="46"/>
      <c r="G26" s="25"/>
      <c r="H26" s="20"/>
      <c r="I26" s="20"/>
      <c r="J26" s="20"/>
      <c r="K26" s="26"/>
    </row>
    <row r="27" spans="2:11" ht="15.75" x14ac:dyDescent="0.25">
      <c r="B27" s="19">
        <v>20</v>
      </c>
      <c r="C27" s="48" t="s">
        <v>38</v>
      </c>
      <c r="D27" s="19" t="s">
        <v>14</v>
      </c>
      <c r="E27" s="46">
        <v>205</v>
      </c>
      <c r="F27" s="46"/>
      <c r="G27" s="25"/>
      <c r="H27" s="20"/>
      <c r="I27" s="20"/>
      <c r="J27" s="20"/>
      <c r="K27" s="26"/>
    </row>
    <row r="28" spans="2:11" ht="16.5" thickBot="1" x14ac:dyDescent="0.3">
      <c r="B28" s="19">
        <v>21</v>
      </c>
      <c r="C28" s="48" t="s">
        <v>24</v>
      </c>
      <c r="D28" s="22" t="s">
        <v>20</v>
      </c>
      <c r="E28" s="44">
        <v>2</v>
      </c>
      <c r="F28" s="44"/>
      <c r="G28" s="38"/>
      <c r="H28" s="39"/>
      <c r="I28" s="39"/>
      <c r="J28" s="39"/>
      <c r="K28" s="40"/>
    </row>
    <row r="29" spans="2:11" s="1" customFormat="1" ht="16.5" thickBot="1" x14ac:dyDescent="0.3">
      <c r="B29" s="11"/>
      <c r="C29" s="11" t="s">
        <v>12</v>
      </c>
      <c r="D29" s="12"/>
      <c r="E29" s="13"/>
      <c r="F29" s="13"/>
      <c r="G29" s="32"/>
      <c r="H29" s="33">
        <f>SUM(H8:H28)</f>
        <v>0</v>
      </c>
      <c r="I29" s="33"/>
      <c r="J29" s="33">
        <f>SUM(J8:J28)</f>
        <v>0</v>
      </c>
      <c r="K29" s="34">
        <f>SUM(K8:K28)</f>
        <v>0</v>
      </c>
    </row>
    <row r="30" spans="2:11" ht="15.75" x14ac:dyDescent="0.25">
      <c r="B30" s="14"/>
      <c r="C30" s="14" t="s">
        <v>4</v>
      </c>
      <c r="D30" s="15"/>
      <c r="E30" s="16"/>
      <c r="F30" s="16"/>
      <c r="G30" s="30"/>
      <c r="H30" s="10"/>
      <c r="I30" s="10"/>
      <c r="J30" s="10"/>
      <c r="K30" s="31">
        <f>K29*20/120</f>
        <v>0</v>
      </c>
    </row>
    <row r="31" spans="2:11" ht="16.5" thickBot="1" x14ac:dyDescent="0.3">
      <c r="B31" s="9"/>
      <c r="C31" s="9" t="s">
        <v>5</v>
      </c>
      <c r="D31" s="22"/>
      <c r="E31" s="44"/>
      <c r="F31" s="44"/>
      <c r="G31" s="38"/>
      <c r="H31" s="39"/>
      <c r="I31" s="39"/>
      <c r="J31" s="39"/>
      <c r="K31" s="45">
        <f>K29-K30</f>
        <v>0</v>
      </c>
    </row>
    <row r="32" spans="2:11" ht="15.75" customHeight="1" x14ac:dyDescent="0.25">
      <c r="B32" s="41"/>
      <c r="C32" s="41" t="s">
        <v>19</v>
      </c>
      <c r="D32" s="41"/>
      <c r="E32" s="42"/>
      <c r="F32" s="43"/>
      <c r="G32" s="74"/>
      <c r="H32" s="75"/>
      <c r="I32" s="75"/>
      <c r="J32" s="75"/>
      <c r="K32" s="76"/>
    </row>
    <row r="33" spans="2:11" ht="15.75" customHeight="1" x14ac:dyDescent="0.25">
      <c r="B33" s="18"/>
      <c r="C33" s="18" t="s">
        <v>2</v>
      </c>
      <c r="D33" s="18"/>
      <c r="E33" s="19"/>
      <c r="F33" s="24"/>
      <c r="G33" s="50" t="s">
        <v>18</v>
      </c>
      <c r="H33" s="51"/>
      <c r="I33" s="51"/>
      <c r="J33" s="51"/>
      <c r="K33" s="52"/>
    </row>
    <row r="34" spans="2:11" ht="15.75" x14ac:dyDescent="0.25">
      <c r="B34" s="18"/>
      <c r="C34" s="18" t="s">
        <v>1</v>
      </c>
      <c r="D34" s="18"/>
      <c r="E34" s="19"/>
      <c r="F34" s="23"/>
      <c r="G34" s="50"/>
      <c r="H34" s="51"/>
      <c r="I34" s="51"/>
      <c r="J34" s="51"/>
      <c r="K34" s="52"/>
    </row>
    <row r="35" spans="2:11" ht="101.25" customHeight="1" thickBot="1" x14ac:dyDescent="0.3">
      <c r="B35" s="21"/>
      <c r="C35" s="9" t="s">
        <v>3</v>
      </c>
      <c r="D35" s="9"/>
      <c r="E35" s="22"/>
      <c r="F35" s="77"/>
      <c r="G35" s="78"/>
      <c r="H35" s="78"/>
      <c r="I35" s="78"/>
      <c r="J35" s="78"/>
      <c r="K35" s="79"/>
    </row>
  </sheetData>
  <mergeCells count="17">
    <mergeCell ref="F35:K35"/>
    <mergeCell ref="B1:K1"/>
    <mergeCell ref="G34:K34"/>
    <mergeCell ref="F4:K4"/>
    <mergeCell ref="F5:K5"/>
    <mergeCell ref="F6:F7"/>
    <mergeCell ref="G33:K33"/>
    <mergeCell ref="K6:K7"/>
    <mergeCell ref="G6:H6"/>
    <mergeCell ref="I6:J6"/>
    <mergeCell ref="C2:C3"/>
    <mergeCell ref="D2:D3"/>
    <mergeCell ref="E2:E3"/>
    <mergeCell ref="F2:K2"/>
    <mergeCell ref="F3:K3"/>
    <mergeCell ref="B2:B3"/>
    <mergeCell ref="G32:K32"/>
  </mergeCells>
  <phoneticPr fontId="1" type="noConversion"/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2020-03-16T08:27:50Z</dcterms:modified>
</cp:coreProperties>
</file>